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5" windowWidth="18765" windowHeight="12315" tabRatio="601" activeTab="2"/>
  </bookViews>
  <sheets>
    <sheet name="financial statement_report" sheetId="2" r:id="rId1"/>
    <sheet name="budget reallocation" sheetId="5" r:id="rId2"/>
    <sheet name="list of receipts" sheetId="4" r:id="rId3"/>
  </sheets>
  <definedNames>
    <definedName name="_xlnm.Print_Area" localSheetId="0">'financial statement_report'!$A$1:$J$41</definedName>
  </definedNames>
  <calcPr calcId="145621"/>
</workbook>
</file>

<file path=xl/calcChain.xml><?xml version="1.0" encoding="utf-8"?>
<calcChain xmlns="http://schemas.openxmlformats.org/spreadsheetml/2006/main">
  <c r="E16" i="5" l="1"/>
  <c r="D16" i="5"/>
  <c r="C16" i="5"/>
  <c r="E11" i="5"/>
  <c r="D11" i="5"/>
  <c r="C11" i="5"/>
  <c r="E6" i="5"/>
  <c r="E20" i="5" s="1"/>
  <c r="D6" i="5"/>
  <c r="D20" i="5" s="1"/>
  <c r="C6" i="5"/>
  <c r="C20" i="5" s="1"/>
  <c r="H26" i="2" l="1"/>
  <c r="J26" i="2" s="1"/>
  <c r="F27" i="2"/>
  <c r="F28" i="2" s="1"/>
  <c r="F30" i="2" s="1"/>
  <c r="G27" i="2"/>
  <c r="G28" i="2" s="1"/>
  <c r="G30" i="2" s="1"/>
  <c r="F25" i="2"/>
  <c r="G25" i="2"/>
  <c r="H25" i="2"/>
  <c r="I25" i="2" s="1"/>
  <c r="F23" i="2"/>
  <c r="G23" i="2"/>
  <c r="H23" i="2"/>
  <c r="C28" i="2"/>
  <c r="J23" i="2"/>
  <c r="H21" i="2"/>
  <c r="I21" i="2" s="1"/>
  <c r="F18" i="2"/>
  <c r="G18" i="2"/>
  <c r="F13" i="2"/>
  <c r="G13" i="2"/>
  <c r="F8" i="2"/>
  <c r="G8" i="2"/>
  <c r="I23" i="2"/>
  <c r="H19" i="2"/>
  <c r="J19" i="2"/>
  <c r="H20" i="2"/>
  <c r="J20" i="2"/>
  <c r="H22" i="2"/>
  <c r="J22" i="2"/>
  <c r="H24" i="2"/>
  <c r="J24" i="2"/>
  <c r="I24" i="2"/>
  <c r="I22" i="2"/>
  <c r="I20" i="2"/>
  <c r="I19" i="2"/>
  <c r="H6" i="2"/>
  <c r="J6" i="2"/>
  <c r="H7" i="2"/>
  <c r="J7" i="2"/>
  <c r="H10" i="2"/>
  <c r="J10" i="2"/>
  <c r="H11" i="2"/>
  <c r="J11" i="2"/>
  <c r="H12" i="2"/>
  <c r="J12" i="2"/>
  <c r="H15" i="2"/>
  <c r="J15" i="2"/>
  <c r="H16" i="2"/>
  <c r="J16" i="2"/>
  <c r="H17" i="2"/>
  <c r="J17" i="2"/>
  <c r="H4" i="4"/>
  <c r="H5" i="4"/>
  <c r="H7" i="4"/>
  <c r="H8" i="4"/>
  <c r="I5" i="4"/>
  <c r="H5" i="2" s="1"/>
  <c r="H9" i="4"/>
  <c r="H10" i="4"/>
  <c r="I10" i="4" s="1"/>
  <c r="H3" i="4"/>
  <c r="H2" i="4"/>
  <c r="H12" i="4" s="1"/>
  <c r="I3" i="4"/>
  <c r="H6" i="4"/>
  <c r="I8" i="4" s="1"/>
  <c r="I6" i="2"/>
  <c r="I7" i="2"/>
  <c r="I10" i="2"/>
  <c r="I11" i="2"/>
  <c r="I12" i="2"/>
  <c r="I15" i="2"/>
  <c r="I16" i="2"/>
  <c r="I17" i="2"/>
  <c r="J25" i="2" l="1"/>
  <c r="I26" i="2"/>
  <c r="H13" i="2"/>
  <c r="H9" i="2"/>
  <c r="H18" i="2"/>
  <c r="H14" i="2"/>
  <c r="J5" i="2"/>
  <c r="I5" i="2"/>
  <c r="H4" i="2"/>
  <c r="H8" i="2"/>
  <c r="C29" i="2"/>
  <c r="J29" i="2" s="1"/>
  <c r="E28" i="2"/>
  <c r="E30" i="2" s="1"/>
  <c r="H27" i="2"/>
  <c r="J21" i="2"/>
  <c r="I12" i="4"/>
  <c r="C30" i="2" l="1"/>
  <c r="H28" i="2"/>
  <c r="H30" i="2" s="1"/>
  <c r="J27" i="2"/>
  <c r="I27" i="2"/>
  <c r="J8" i="2"/>
  <c r="I8" i="2"/>
  <c r="I14" i="2"/>
  <c r="J14" i="2"/>
  <c r="J9" i="2"/>
  <c r="I9" i="2"/>
  <c r="J4" i="2"/>
  <c r="I4" i="2"/>
  <c r="J18" i="2"/>
  <c r="I18" i="2"/>
  <c r="I13" i="2"/>
  <c r="J13" i="2"/>
  <c r="J28" i="2" l="1"/>
  <c r="I28" i="2"/>
  <c r="I30" i="2" s="1"/>
  <c r="J30" i="2" s="1"/>
</calcChain>
</file>

<file path=xl/sharedStrings.xml><?xml version="1.0" encoding="utf-8"?>
<sst xmlns="http://schemas.openxmlformats.org/spreadsheetml/2006/main" count="130" uniqueCount="85">
  <si>
    <t>1.1.</t>
  </si>
  <si>
    <t>1.2.</t>
  </si>
  <si>
    <t>1.3.</t>
  </si>
  <si>
    <t>1.4.</t>
  </si>
  <si>
    <t>1.</t>
  </si>
  <si>
    <t>2.1.</t>
  </si>
  <si>
    <t>2.2.</t>
  </si>
  <si>
    <t>2.3.</t>
  </si>
  <si>
    <t>2.4.</t>
  </si>
  <si>
    <t>2.</t>
  </si>
  <si>
    <t>3.</t>
  </si>
  <si>
    <t>3.1.</t>
  </si>
  <si>
    <t>3.2.</t>
  </si>
  <si>
    <t>3.3.</t>
  </si>
  <si>
    <t>3.4.</t>
  </si>
  <si>
    <t>4.</t>
  </si>
  <si>
    <t>5.</t>
  </si>
  <si>
    <t>EUR</t>
  </si>
  <si>
    <t>USD</t>
  </si>
  <si>
    <t>XOF</t>
  </si>
  <si>
    <t>4.1.</t>
  </si>
  <si>
    <t>8.</t>
  </si>
  <si>
    <t>7.</t>
  </si>
  <si>
    <t>6.</t>
  </si>
  <si>
    <t>7.1.</t>
  </si>
  <si>
    <t>8.1</t>
  </si>
  <si>
    <t>4.2.</t>
  </si>
  <si>
    <t>Contract Number:</t>
  </si>
  <si>
    <t>Date:</t>
  </si>
  <si>
    <t>Cost Position number</t>
  </si>
  <si>
    <t>Currency</t>
  </si>
  <si>
    <t>Amount in foreign currency</t>
  </si>
  <si>
    <t>detailled description of expenditure</t>
  </si>
  <si>
    <t>Sum of cost position/budget line</t>
  </si>
  <si>
    <t>Cost positions according to the contract</t>
  </si>
  <si>
    <t>1. financial report due dd/mm/yyyy (actual)</t>
  </si>
  <si>
    <t>Balances</t>
  </si>
  <si>
    <t>Overall amount of expenditures (actual)</t>
  </si>
  <si>
    <t>Budget/cost position utilization (%)</t>
  </si>
  <si>
    <t>Total of training costs</t>
  </si>
  <si>
    <t>Total of other costs</t>
  </si>
  <si>
    <t>DIRECT PROEJCT COSTS</t>
  </si>
  <si>
    <t>5.1</t>
  </si>
  <si>
    <t>2. financial report due dd/mm/yyyy (actual)</t>
  </si>
  <si>
    <t>3. financial report due dd/mm/yyyy (actual)</t>
  </si>
  <si>
    <t>TOTAL OVERALL COSTS</t>
  </si>
  <si>
    <t>overall amount of total costs</t>
  </si>
  <si>
    <t>New Project Budget after Reallocation (dd/mm/yyyy)</t>
  </si>
  <si>
    <t>Total of public awareness raising costs</t>
  </si>
  <si>
    <t>Reserve (max. 5%)</t>
  </si>
  <si>
    <t>Contract Partner:</t>
  </si>
  <si>
    <t>Total of review/evaluation</t>
  </si>
  <si>
    <t>name, address and tax number of the buyer  (contract partner or local project partner)</t>
  </si>
  <si>
    <t xml:space="preserve">date (the date respectively the value of performance has to be within the duration of the Project) </t>
  </si>
  <si>
    <t xml:space="preserve">description, quantity and price (net, tax rate, gross) of the purchased  product/service </t>
  </si>
  <si>
    <t>a)</t>
  </si>
  <si>
    <t>b)</t>
  </si>
  <si>
    <t>c)</t>
  </si>
  <si>
    <t>d)</t>
  </si>
  <si>
    <t>e)</t>
  </si>
  <si>
    <t>f)</t>
  </si>
  <si>
    <t>g)</t>
  </si>
  <si>
    <t>name, address and tax number of the seller</t>
  </si>
  <si>
    <t xml:space="preserve">the term e.g. „invoice", "bill" or “cash receipt” </t>
  </si>
  <si>
    <t>bill/invoice/receipt number</t>
  </si>
  <si>
    <t>Project administration cost/ indirect costs (PBE) (%)</t>
  </si>
  <si>
    <t>Total of personnel costs</t>
  </si>
  <si>
    <t>Total of material/ non personnel costs</t>
  </si>
  <si>
    <t xml:space="preserve">Any vouchers / settled bills/ settled invoices / receipts shall include as minimum requirements the following information: </t>
  </si>
  <si>
    <t xml:space="preserve">acknowledgement of the payment (bank statement + stamp of accounting "settled invoice" or "paid" or "cash paid’) </t>
  </si>
  <si>
    <t>Any vouchers / invoices / receipts in other languages than German / English / French / Portuguese must have a translation (short, key words) to one of the mentioned languages</t>
  </si>
  <si>
    <t xml:space="preserve"> Budget (according to the contract)</t>
  </si>
  <si>
    <t>Budget according to the contract</t>
  </si>
  <si>
    <t>Cost position according to the contract</t>
  </si>
  <si>
    <t xml:space="preserve">Requested budget reallocation </t>
  </si>
  <si>
    <t>TOTAL</t>
  </si>
  <si>
    <t>Sum (Text)</t>
  </si>
  <si>
    <t>Exchange rate</t>
  </si>
  <si>
    <t>Amount in EURO</t>
  </si>
  <si>
    <t>Description / cost description</t>
  </si>
  <si>
    <t>Date</t>
  </si>
  <si>
    <t>Receipt number</t>
  </si>
  <si>
    <t>Cost position/budget line</t>
  </si>
  <si>
    <t xml:space="preserve">Project budget after reallocation </t>
  </si>
  <si>
    <t>the amounts / currencies are for demonstration only, please fill in the real figures and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</si>
</sst>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[Red]\-#,##0.00\ "/>
    <numFmt numFmtId="165" formatCode="#,##0.0000_ ;[Red]\-#,##0.0000\ 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Border="1"/>
    <xf numFmtId="14" fontId="0" fillId="0" borderId="0" xfId="0" applyNumberFormat="1" applyBorder="1"/>
    <xf numFmtId="0" fontId="0" fillId="0" borderId="0" xfId="0" applyFill="1" applyBorder="1"/>
    <xf numFmtId="164" fontId="0" fillId="0" borderId="0" xfId="0" applyNumberFormat="1" applyBorder="1"/>
    <xf numFmtId="0" fontId="0" fillId="0" borderId="0" xfId="0" applyFont="1" applyFill="1" applyBorder="1"/>
    <xf numFmtId="164" fontId="0" fillId="0" borderId="0" xfId="1" applyNumberFormat="1" applyFont="1" applyFill="1" applyBorder="1"/>
    <xf numFmtId="164" fontId="4" fillId="0" borderId="0" xfId="1" applyNumberFormat="1" applyFont="1" applyFill="1" applyBorder="1"/>
    <xf numFmtId="164" fontId="3" fillId="0" borderId="0" xfId="1" applyNumberFormat="1" applyFont="1" applyFill="1" applyBorder="1"/>
    <xf numFmtId="49" fontId="0" fillId="0" borderId="0" xfId="0" applyNumberFormat="1" applyBorder="1"/>
    <xf numFmtId="0" fontId="3" fillId="0" borderId="0" xfId="0" applyFont="1" applyBorder="1"/>
    <xf numFmtId="164" fontId="3" fillId="0" borderId="0" xfId="0" applyNumberFormat="1" applyFont="1" applyBorder="1"/>
    <xf numFmtId="14" fontId="3" fillId="0" borderId="0" xfId="0" applyNumberFormat="1" applyFont="1" applyBorder="1"/>
    <xf numFmtId="49" fontId="3" fillId="0" borderId="0" xfId="0" applyNumberFormat="1" applyFont="1" applyBorder="1"/>
    <xf numFmtId="165" fontId="0" fillId="0" borderId="0" xfId="0" applyNumberFormat="1" applyFill="1" applyBorder="1"/>
    <xf numFmtId="165" fontId="0" fillId="0" borderId="0" xfId="0" applyNumberFormat="1" applyBorder="1"/>
    <xf numFmtId="165" fontId="3" fillId="0" borderId="0" xfId="0" applyNumberFormat="1" applyFont="1" applyBorder="1"/>
    <xf numFmtId="49" fontId="0" fillId="0" borderId="0" xfId="0" applyNumberFormat="1" applyBorder="1" applyAlignment="1">
      <alignment horizontal="center"/>
    </xf>
    <xf numFmtId="164" fontId="0" fillId="0" borderId="0" xfId="1" applyNumberFormat="1" applyFont="1" applyBorder="1"/>
    <xf numFmtId="10" fontId="0" fillId="0" borderId="0" xfId="1" applyNumberFormat="1" applyFont="1" applyBorder="1"/>
    <xf numFmtId="49" fontId="3" fillId="0" borderId="0" xfId="0" applyNumberFormat="1" applyFont="1" applyBorder="1" applyAlignment="1">
      <alignment horizontal="center"/>
    </xf>
    <xf numFmtId="164" fontId="3" fillId="0" borderId="0" xfId="1" applyNumberFormat="1" applyFont="1" applyBorder="1"/>
    <xf numFmtId="10" fontId="3" fillId="0" borderId="0" xfId="1" applyNumberFormat="1" applyFont="1" applyBorder="1"/>
    <xf numFmtId="164" fontId="4" fillId="0" borderId="0" xfId="1" applyNumberFormat="1" applyFont="1" applyBorder="1"/>
    <xf numFmtId="164" fontId="3" fillId="0" borderId="0" xfId="0" applyNumberFormat="1" applyFont="1" applyFill="1" applyBorder="1"/>
    <xf numFmtId="49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left"/>
    </xf>
    <xf numFmtId="164" fontId="5" fillId="0" borderId="0" xfId="1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wrapText="1"/>
    </xf>
    <xf numFmtId="10" fontId="3" fillId="0" borderId="0" xfId="1" applyNumberFormat="1" applyFont="1" applyFill="1" applyBorder="1"/>
    <xf numFmtId="49" fontId="5" fillId="0" borderId="0" xfId="0" applyNumberFormat="1" applyFont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64" fontId="3" fillId="2" borderId="3" xfId="1" applyNumberFormat="1" applyFont="1" applyFill="1" applyBorder="1" applyAlignment="1">
      <alignment horizontal="center" wrapText="1"/>
    </xf>
    <xf numFmtId="164" fontId="6" fillId="2" borderId="3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164" fontId="3" fillId="2" borderId="6" xfId="1" applyNumberFormat="1" applyFont="1" applyFill="1" applyBorder="1" applyAlignment="1">
      <alignment vertical="center"/>
    </xf>
    <xf numFmtId="10" fontId="3" fillId="2" borderId="7" xfId="1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right" vertical="center"/>
    </xf>
    <xf numFmtId="164" fontId="3" fillId="2" borderId="6" xfId="0" applyNumberFormat="1" applyFont="1" applyFill="1" applyBorder="1" applyAlignment="1">
      <alignment horizontal="right" vertical="center"/>
    </xf>
    <xf numFmtId="10" fontId="3" fillId="2" borderId="7" xfId="1" applyNumberFormat="1" applyFont="1" applyFill="1" applyBorder="1"/>
    <xf numFmtId="0" fontId="0" fillId="0" borderId="0" xfId="0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/>
    <xf numFmtId="0" fontId="0" fillId="0" borderId="0" xfId="0" applyAlignment="1"/>
    <xf numFmtId="0" fontId="7" fillId="0" borderId="0" xfId="0" applyFont="1" applyBorder="1"/>
    <xf numFmtId="164" fontId="7" fillId="0" borderId="0" xfId="0" applyNumberFormat="1" applyFont="1" applyBorder="1"/>
    <xf numFmtId="164" fontId="7" fillId="0" borderId="0" xfId="1" applyNumberFormat="1" applyFont="1" applyBorder="1"/>
    <xf numFmtId="0" fontId="8" fillId="0" borderId="0" xfId="0" applyFont="1"/>
    <xf numFmtId="0" fontId="3" fillId="0" borderId="0" xfId="0" applyFont="1" applyBorder="1" applyAlignment="1">
      <alignment horizontal="right"/>
    </xf>
    <xf numFmtId="49" fontId="3" fillId="3" borderId="0" xfId="0" applyNumberFormat="1" applyFont="1" applyFill="1" applyBorder="1"/>
    <xf numFmtId="0" fontId="0" fillId="3" borderId="0" xfId="0" applyFill="1" applyBorder="1"/>
    <xf numFmtId="164" fontId="0" fillId="3" borderId="0" xfId="0" applyNumberFormat="1" applyFill="1" applyBorder="1"/>
    <xf numFmtId="165" fontId="0" fillId="3" borderId="0" xfId="0" applyNumberFormat="1" applyFill="1" applyBorder="1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1" xfId="0" applyBorder="1"/>
    <xf numFmtId="164" fontId="0" fillId="0" borderId="1" xfId="1" applyNumberFormat="1" applyFont="1" applyBorder="1"/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1" applyNumberFormat="1" applyFont="1" applyBorder="1"/>
    <xf numFmtId="0" fontId="0" fillId="0" borderId="1" xfId="0" applyFill="1" applyBorder="1"/>
    <xf numFmtId="164" fontId="0" fillId="0" borderId="1" xfId="1" applyNumberFormat="1" applyFont="1" applyFill="1" applyBorder="1"/>
    <xf numFmtId="164" fontId="3" fillId="0" borderId="1" xfId="1" applyNumberFormat="1" applyFont="1" applyFill="1" applyBorder="1"/>
    <xf numFmtId="0" fontId="0" fillId="0" borderId="1" xfId="0" applyFont="1" applyFill="1" applyBorder="1"/>
    <xf numFmtId="0" fontId="3" fillId="0" borderId="1" xfId="0" applyFont="1" applyFill="1" applyBorder="1"/>
    <xf numFmtId="164" fontId="4" fillId="0" borderId="1" xfId="1" applyNumberFormat="1" applyFont="1" applyFill="1" applyBorder="1"/>
    <xf numFmtId="49" fontId="4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13" zoomScaleNormal="100" workbookViewId="0">
      <selection activeCell="B49" sqref="B49"/>
    </sheetView>
  </sheetViews>
  <sheetFormatPr defaultColWidth="11.42578125" defaultRowHeight="12.75" x14ac:dyDescent="0.2"/>
  <cols>
    <col min="1" max="1" width="9.85546875" style="17" customWidth="1"/>
    <col min="2" max="2" width="36.5703125" style="1" customWidth="1"/>
    <col min="3" max="3" width="13.42578125" style="4" customWidth="1"/>
    <col min="4" max="4" width="13.28515625" style="4" customWidth="1"/>
    <col min="5" max="5" width="13.85546875" style="18" customWidth="1"/>
    <col min="6" max="6" width="12.42578125" style="18" customWidth="1"/>
    <col min="7" max="7" width="11.85546875" style="18" customWidth="1"/>
    <col min="8" max="8" width="13.5703125" style="18" customWidth="1"/>
    <col min="9" max="9" width="14.42578125" style="18" customWidth="1"/>
    <col min="10" max="10" width="12.28515625" style="1" customWidth="1"/>
    <col min="11" max="16384" width="11.42578125" style="1"/>
  </cols>
  <sheetData>
    <row r="1" spans="1:10" s="30" customFormat="1" ht="15.75" x14ac:dyDescent="0.25">
      <c r="A1" s="89" t="s">
        <v>27</v>
      </c>
      <c r="B1" s="90"/>
      <c r="C1" s="28" t="s">
        <v>50</v>
      </c>
      <c r="D1" s="28"/>
      <c r="E1" s="29"/>
      <c r="F1" s="29"/>
      <c r="G1" s="29"/>
      <c r="H1" s="29" t="s">
        <v>28</v>
      </c>
      <c r="I1" s="29"/>
    </row>
    <row r="2" spans="1:10" s="30" customFormat="1" ht="8.25" customHeight="1" thickBot="1" x14ac:dyDescent="0.3">
      <c r="A2" s="38"/>
      <c r="C2" s="28"/>
      <c r="D2" s="28"/>
      <c r="E2" s="29"/>
      <c r="F2" s="29"/>
      <c r="G2" s="29"/>
      <c r="H2" s="29"/>
      <c r="I2" s="29"/>
    </row>
    <row r="3" spans="1:10" s="31" customFormat="1" ht="55.5" customHeight="1" thickBot="1" x14ac:dyDescent="0.25">
      <c r="A3" s="39" t="s">
        <v>29</v>
      </c>
      <c r="B3" s="40" t="s">
        <v>34</v>
      </c>
      <c r="C3" s="41" t="s">
        <v>71</v>
      </c>
      <c r="D3" s="42" t="s">
        <v>47</v>
      </c>
      <c r="E3" s="41" t="s">
        <v>35</v>
      </c>
      <c r="F3" s="41" t="s">
        <v>43</v>
      </c>
      <c r="G3" s="41" t="s">
        <v>44</v>
      </c>
      <c r="H3" s="43" t="s">
        <v>37</v>
      </c>
      <c r="I3" s="43" t="s">
        <v>36</v>
      </c>
      <c r="J3" s="44" t="s">
        <v>38</v>
      </c>
    </row>
    <row r="4" spans="1:10" x14ac:dyDescent="0.2">
      <c r="A4" s="17" t="s">
        <v>0</v>
      </c>
      <c r="C4" s="18"/>
      <c r="D4" s="18"/>
      <c r="E4" s="6"/>
      <c r="F4" s="6"/>
      <c r="H4" s="18">
        <f t="shared" ref="H4:H12" si="0">SUM(E4:G4)</f>
        <v>0</v>
      </c>
      <c r="I4" s="18">
        <f t="shared" ref="I4:I26" si="1">C4-H4</f>
        <v>0</v>
      </c>
      <c r="J4" s="19" t="e">
        <f>H4/C4</f>
        <v>#DIV/0!</v>
      </c>
    </row>
    <row r="5" spans="1:10" x14ac:dyDescent="0.2">
      <c r="A5" s="17" t="s">
        <v>1</v>
      </c>
      <c r="C5" s="18"/>
      <c r="D5" s="18"/>
      <c r="E5" s="7"/>
      <c r="F5" s="6"/>
      <c r="H5" s="18">
        <f t="shared" si="0"/>
        <v>0</v>
      </c>
      <c r="I5" s="18">
        <f t="shared" si="1"/>
        <v>0</v>
      </c>
      <c r="J5" s="19" t="e">
        <f t="shared" ref="J5:J27" si="2">H5/C5</f>
        <v>#DIV/0!</v>
      </c>
    </row>
    <row r="6" spans="1:10" x14ac:dyDescent="0.2">
      <c r="A6" s="17" t="s">
        <v>2</v>
      </c>
      <c r="C6" s="18"/>
      <c r="D6" s="18"/>
      <c r="E6" s="6"/>
      <c r="F6" s="6"/>
      <c r="H6" s="18">
        <f t="shared" si="0"/>
        <v>0</v>
      </c>
      <c r="I6" s="18">
        <f t="shared" si="1"/>
        <v>0</v>
      </c>
      <c r="J6" s="19" t="e">
        <f t="shared" si="2"/>
        <v>#DIV/0!</v>
      </c>
    </row>
    <row r="7" spans="1:10" x14ac:dyDescent="0.2">
      <c r="A7" s="17" t="s">
        <v>3</v>
      </c>
      <c r="C7" s="18"/>
      <c r="D7" s="18"/>
      <c r="E7" s="6"/>
      <c r="F7" s="6"/>
      <c r="H7" s="18">
        <f t="shared" si="0"/>
        <v>0</v>
      </c>
      <c r="I7" s="18">
        <f t="shared" si="1"/>
        <v>0</v>
      </c>
      <c r="J7" s="19" t="e">
        <f t="shared" si="2"/>
        <v>#DIV/0!</v>
      </c>
    </row>
    <row r="8" spans="1:10" s="10" customFormat="1" x14ac:dyDescent="0.2">
      <c r="A8" s="20" t="s">
        <v>4</v>
      </c>
      <c r="B8" s="10" t="s">
        <v>66</v>
      </c>
      <c r="C8" s="11"/>
      <c r="D8" s="11"/>
      <c r="E8" s="11"/>
      <c r="F8" s="11">
        <f>SUM(F4:F7)</f>
        <v>0</v>
      </c>
      <c r="G8" s="21">
        <f>SUM(G4:G7)</f>
        <v>0</v>
      </c>
      <c r="H8" s="21">
        <f>SUM(E8:G8)</f>
        <v>0</v>
      </c>
      <c r="I8" s="21">
        <f t="shared" si="1"/>
        <v>0</v>
      </c>
      <c r="J8" s="22" t="e">
        <f t="shared" si="2"/>
        <v>#DIV/0!</v>
      </c>
    </row>
    <row r="9" spans="1:10" x14ac:dyDescent="0.2">
      <c r="A9" s="17" t="s">
        <v>5</v>
      </c>
      <c r="B9" s="3"/>
      <c r="C9" s="6"/>
      <c r="D9" s="6"/>
      <c r="E9" s="6"/>
      <c r="F9" s="6"/>
      <c r="H9" s="23">
        <f t="shared" si="0"/>
        <v>0</v>
      </c>
      <c r="I9" s="18">
        <f t="shared" si="1"/>
        <v>0</v>
      </c>
      <c r="J9" s="19" t="e">
        <f t="shared" si="2"/>
        <v>#DIV/0!</v>
      </c>
    </row>
    <row r="10" spans="1:10" x14ac:dyDescent="0.2">
      <c r="A10" s="17" t="s">
        <v>6</v>
      </c>
      <c r="B10" s="3"/>
      <c r="C10" s="6"/>
      <c r="D10" s="6"/>
      <c r="E10" s="6"/>
      <c r="F10" s="6"/>
      <c r="H10" s="23">
        <f t="shared" si="0"/>
        <v>0</v>
      </c>
      <c r="I10" s="18">
        <f t="shared" si="1"/>
        <v>0</v>
      </c>
      <c r="J10" s="19" t="e">
        <f t="shared" si="2"/>
        <v>#DIV/0!</v>
      </c>
    </row>
    <row r="11" spans="1:10" x14ac:dyDescent="0.2">
      <c r="A11" s="17" t="s">
        <v>7</v>
      </c>
      <c r="B11" s="3"/>
      <c r="C11" s="6"/>
      <c r="D11" s="6"/>
      <c r="E11" s="6"/>
      <c r="F11" s="6"/>
      <c r="H11" s="23">
        <f t="shared" si="0"/>
        <v>0</v>
      </c>
      <c r="I11" s="18">
        <f t="shared" si="1"/>
        <v>0</v>
      </c>
      <c r="J11" s="19" t="e">
        <f t="shared" si="2"/>
        <v>#DIV/0!</v>
      </c>
    </row>
    <row r="12" spans="1:10" x14ac:dyDescent="0.2">
      <c r="A12" s="17" t="s">
        <v>8</v>
      </c>
      <c r="B12" s="3"/>
      <c r="C12" s="6"/>
      <c r="D12" s="6"/>
      <c r="E12" s="6"/>
      <c r="F12" s="6"/>
      <c r="H12" s="23">
        <f t="shared" si="0"/>
        <v>0</v>
      </c>
      <c r="I12" s="18">
        <f t="shared" si="1"/>
        <v>0</v>
      </c>
      <c r="J12" s="19" t="e">
        <f t="shared" si="2"/>
        <v>#DIV/0!</v>
      </c>
    </row>
    <row r="13" spans="1:10" s="10" customFormat="1" x14ac:dyDescent="0.2">
      <c r="A13" s="20" t="s">
        <v>9</v>
      </c>
      <c r="B13" s="10" t="s">
        <v>67</v>
      </c>
      <c r="C13" s="8"/>
      <c r="D13" s="8"/>
      <c r="E13" s="8"/>
      <c r="F13" s="24">
        <f>SUM(F9:F12)</f>
        <v>0</v>
      </c>
      <c r="G13" s="21">
        <f>SUM(G9:G12)</f>
        <v>0</v>
      </c>
      <c r="H13" s="21">
        <f t="shared" ref="H13:H20" si="3">SUM(E13:G13)</f>
        <v>0</v>
      </c>
      <c r="I13" s="21">
        <f t="shared" si="1"/>
        <v>0</v>
      </c>
      <c r="J13" s="22" t="e">
        <f t="shared" si="2"/>
        <v>#DIV/0!</v>
      </c>
    </row>
    <row r="14" spans="1:10" x14ac:dyDescent="0.2">
      <c r="A14" s="17" t="s">
        <v>11</v>
      </c>
      <c r="B14" s="5"/>
      <c r="C14" s="6"/>
      <c r="D14" s="6"/>
      <c r="E14" s="6"/>
      <c r="F14" s="6"/>
      <c r="H14" s="23">
        <f t="shared" si="3"/>
        <v>0</v>
      </c>
      <c r="I14" s="18">
        <f t="shared" si="1"/>
        <v>0</v>
      </c>
      <c r="J14" s="19" t="e">
        <f t="shared" si="2"/>
        <v>#DIV/0!</v>
      </c>
    </row>
    <row r="15" spans="1:10" x14ac:dyDescent="0.2">
      <c r="A15" s="17" t="s">
        <v>12</v>
      </c>
      <c r="B15" s="5"/>
      <c r="C15" s="6"/>
      <c r="D15" s="6"/>
      <c r="E15" s="6"/>
      <c r="F15" s="6"/>
      <c r="H15" s="23">
        <f t="shared" si="3"/>
        <v>0</v>
      </c>
      <c r="I15" s="18">
        <f t="shared" si="1"/>
        <v>0</v>
      </c>
      <c r="J15" s="19" t="e">
        <f t="shared" si="2"/>
        <v>#DIV/0!</v>
      </c>
    </row>
    <row r="16" spans="1:10" s="26" customFormat="1" x14ac:dyDescent="0.2">
      <c r="A16" s="25" t="s">
        <v>13</v>
      </c>
      <c r="B16" s="5"/>
      <c r="C16" s="6"/>
      <c r="D16" s="6"/>
      <c r="E16" s="7"/>
      <c r="F16" s="7"/>
      <c r="G16" s="23"/>
      <c r="H16" s="23">
        <f t="shared" si="3"/>
        <v>0</v>
      </c>
      <c r="I16" s="18">
        <f t="shared" si="1"/>
        <v>0</v>
      </c>
      <c r="J16" s="19" t="e">
        <f t="shared" si="2"/>
        <v>#DIV/0!</v>
      </c>
    </row>
    <row r="17" spans="1:10" x14ac:dyDescent="0.2">
      <c r="A17" s="17" t="s">
        <v>14</v>
      </c>
      <c r="B17" s="3"/>
      <c r="C17" s="6"/>
      <c r="D17" s="6"/>
      <c r="E17" s="6"/>
      <c r="F17" s="6"/>
      <c r="H17" s="23">
        <f t="shared" si="3"/>
        <v>0</v>
      </c>
      <c r="I17" s="18">
        <f t="shared" si="1"/>
        <v>0</v>
      </c>
      <c r="J17" s="19" t="e">
        <f t="shared" si="2"/>
        <v>#DIV/0!</v>
      </c>
    </row>
    <row r="18" spans="1:10" s="10" customFormat="1" x14ac:dyDescent="0.2">
      <c r="A18" s="20" t="s">
        <v>10</v>
      </c>
      <c r="B18" s="10" t="s">
        <v>39</v>
      </c>
      <c r="C18" s="8"/>
      <c r="D18" s="8"/>
      <c r="E18" s="11"/>
      <c r="F18" s="11">
        <f>SUM(F14:F17)</f>
        <v>0</v>
      </c>
      <c r="G18" s="21">
        <f>SUM(G14:G17)</f>
        <v>0</v>
      </c>
      <c r="H18" s="21">
        <f t="shared" si="3"/>
        <v>0</v>
      </c>
      <c r="I18" s="21">
        <f t="shared" si="1"/>
        <v>0</v>
      </c>
      <c r="J18" s="22" t="e">
        <f t="shared" si="2"/>
        <v>#DIV/0!</v>
      </c>
    </row>
    <row r="19" spans="1:10" s="10" customFormat="1" x14ac:dyDescent="0.2">
      <c r="A19" s="17" t="s">
        <v>20</v>
      </c>
      <c r="C19" s="6"/>
      <c r="D19" s="6"/>
      <c r="E19" s="24"/>
      <c r="F19" s="24"/>
      <c r="G19" s="21"/>
      <c r="H19" s="23">
        <f t="shared" si="3"/>
        <v>0</v>
      </c>
      <c r="I19" s="18">
        <f t="shared" si="1"/>
        <v>0</v>
      </c>
      <c r="J19" s="22" t="e">
        <f t="shared" si="2"/>
        <v>#DIV/0!</v>
      </c>
    </row>
    <row r="20" spans="1:10" s="10" customFormat="1" x14ac:dyDescent="0.2">
      <c r="A20" s="17" t="s">
        <v>26</v>
      </c>
      <c r="C20" s="6"/>
      <c r="D20" s="6"/>
      <c r="E20" s="24"/>
      <c r="F20" s="24"/>
      <c r="G20" s="21"/>
      <c r="H20" s="23">
        <f t="shared" si="3"/>
        <v>0</v>
      </c>
      <c r="I20" s="18">
        <f t="shared" si="1"/>
        <v>0</v>
      </c>
      <c r="J20" s="22" t="e">
        <f t="shared" si="2"/>
        <v>#DIV/0!</v>
      </c>
    </row>
    <row r="21" spans="1:10" s="10" customFormat="1" x14ac:dyDescent="0.2">
      <c r="A21" s="20" t="s">
        <v>15</v>
      </c>
      <c r="B21" s="10" t="s">
        <v>40</v>
      </c>
      <c r="C21" s="8"/>
      <c r="D21" s="8"/>
      <c r="E21" s="8"/>
      <c r="F21" s="11">
        <v>0</v>
      </c>
      <c r="G21" s="21">
        <v>0</v>
      </c>
      <c r="H21" s="21">
        <f>SUM(E21:G21)</f>
        <v>0</v>
      </c>
      <c r="I21" s="21">
        <f>C21-H21</f>
        <v>0</v>
      </c>
      <c r="J21" s="22" t="e">
        <f t="shared" si="2"/>
        <v>#DIV/0!</v>
      </c>
    </row>
    <row r="22" spans="1:10" s="10" customFormat="1" x14ac:dyDescent="0.2">
      <c r="A22" s="25" t="s">
        <v>42</v>
      </c>
      <c r="C22" s="6"/>
      <c r="D22" s="6"/>
      <c r="E22" s="24"/>
      <c r="F22" s="24"/>
      <c r="G22" s="21"/>
      <c r="H22" s="23">
        <f t="shared" ref="H22:H27" si="4">SUM(E22:G22)</f>
        <v>0</v>
      </c>
      <c r="I22" s="18">
        <f t="shared" si="1"/>
        <v>0</v>
      </c>
      <c r="J22" s="22" t="e">
        <f t="shared" si="2"/>
        <v>#DIV/0!</v>
      </c>
    </row>
    <row r="23" spans="1:10" s="10" customFormat="1" x14ac:dyDescent="0.2">
      <c r="A23" s="27" t="s">
        <v>16</v>
      </c>
      <c r="B23" s="10" t="s">
        <v>51</v>
      </c>
      <c r="C23" s="8"/>
      <c r="D23" s="8"/>
      <c r="E23" s="8"/>
      <c r="F23" s="8">
        <f>SUM(F22)</f>
        <v>0</v>
      </c>
      <c r="G23" s="8">
        <f>SUM(G22)</f>
        <v>0</v>
      </c>
      <c r="H23" s="21">
        <f t="shared" si="4"/>
        <v>0</v>
      </c>
      <c r="I23" s="21">
        <f>C23-H23</f>
        <v>0</v>
      </c>
      <c r="J23" s="22" t="e">
        <f t="shared" si="2"/>
        <v>#DIV/0!</v>
      </c>
    </row>
    <row r="24" spans="1:10" s="10" customFormat="1" x14ac:dyDescent="0.2">
      <c r="A24" s="25" t="s">
        <v>24</v>
      </c>
      <c r="C24" s="6"/>
      <c r="D24" s="6"/>
      <c r="E24" s="11"/>
      <c r="F24" s="11"/>
      <c r="G24" s="21"/>
      <c r="H24" s="23">
        <f t="shared" si="4"/>
        <v>0</v>
      </c>
      <c r="I24" s="18">
        <f t="shared" si="1"/>
        <v>0</v>
      </c>
      <c r="J24" s="22" t="e">
        <f t="shared" si="2"/>
        <v>#DIV/0!</v>
      </c>
    </row>
    <row r="25" spans="1:10" x14ac:dyDescent="0.2">
      <c r="A25" s="20" t="s">
        <v>23</v>
      </c>
      <c r="B25" s="10" t="s">
        <v>48</v>
      </c>
      <c r="C25" s="8"/>
      <c r="D25" s="8"/>
      <c r="E25" s="21"/>
      <c r="F25" s="21">
        <f>SUM(F24)</f>
        <v>0</v>
      </c>
      <c r="G25" s="21">
        <f>SUM(G24)</f>
        <v>0</v>
      </c>
      <c r="H25" s="21">
        <f t="shared" si="4"/>
        <v>0</v>
      </c>
      <c r="I25" s="21">
        <f>C25-H25</f>
        <v>0</v>
      </c>
      <c r="J25" s="22" t="e">
        <f t="shared" si="2"/>
        <v>#DIV/0!</v>
      </c>
    </row>
    <row r="26" spans="1:10" x14ac:dyDescent="0.2">
      <c r="A26" s="25" t="s">
        <v>25</v>
      </c>
      <c r="B26" s="10"/>
      <c r="C26" s="6"/>
      <c r="D26" s="6"/>
      <c r="E26" s="21"/>
      <c r="F26" s="21"/>
      <c r="G26" s="21"/>
      <c r="H26" s="23">
        <f t="shared" si="4"/>
        <v>0</v>
      </c>
      <c r="I26" s="18">
        <f t="shared" si="1"/>
        <v>0</v>
      </c>
      <c r="J26" s="22" t="e">
        <f t="shared" si="2"/>
        <v>#DIV/0!</v>
      </c>
    </row>
    <row r="27" spans="1:10" ht="13.5" thickBot="1" x14ac:dyDescent="0.25">
      <c r="A27" s="20" t="s">
        <v>22</v>
      </c>
      <c r="B27" s="10" t="s">
        <v>49</v>
      </c>
      <c r="C27" s="8"/>
      <c r="D27" s="8"/>
      <c r="E27" s="8"/>
      <c r="F27" s="8">
        <f>SUM(F26)</f>
        <v>0</v>
      </c>
      <c r="G27" s="8">
        <f>SUM(G26)</f>
        <v>0</v>
      </c>
      <c r="H27" s="21">
        <f t="shared" si="4"/>
        <v>0</v>
      </c>
      <c r="I27" s="21">
        <f>C27-H27</f>
        <v>0</v>
      </c>
      <c r="J27" s="22" t="e">
        <f t="shared" si="2"/>
        <v>#DIV/0!</v>
      </c>
    </row>
    <row r="28" spans="1:10" s="32" customFormat="1" ht="25.5" customHeight="1" thickBot="1" x14ac:dyDescent="0.25">
      <c r="A28" s="45"/>
      <c r="B28" s="46" t="s">
        <v>41</v>
      </c>
      <c r="C28" s="47">
        <f>SUM(C8+C13+C18+C21+C23+C25+C27)</f>
        <v>0</v>
      </c>
      <c r="D28" s="47"/>
      <c r="E28" s="47">
        <f>SUM(E27,E25,E23,E21,E18,E13,E8)</f>
        <v>0</v>
      </c>
      <c r="F28" s="47">
        <f>SUM(F27,F25,F23,F21,F18,F13,F8)</f>
        <v>0</v>
      </c>
      <c r="G28" s="47">
        <f>SUM(G27,G25,G23,G21,G18,G13,G8)</f>
        <v>0</v>
      </c>
      <c r="H28" s="47">
        <f>SUM(H27,H25,H23,H21,H18,H13,H8)</f>
        <v>0</v>
      </c>
      <c r="I28" s="47">
        <f>SUM(I8+I13+I18+I21+I23+I25+I27)</f>
        <v>0</v>
      </c>
      <c r="J28" s="48" t="e">
        <f>J27+J25+J23+J21+J18+J13+J8</f>
        <v>#DIV/0!</v>
      </c>
    </row>
    <row r="29" spans="1:10" ht="26.25" thickBot="1" x14ac:dyDescent="0.25">
      <c r="A29" s="20" t="s">
        <v>21</v>
      </c>
      <c r="B29" s="36" t="s">
        <v>65</v>
      </c>
      <c r="C29" s="4">
        <f>C28/100*10</f>
        <v>0</v>
      </c>
      <c r="J29" s="37" t="e">
        <f>I29/C29</f>
        <v>#DIV/0!</v>
      </c>
    </row>
    <row r="30" spans="1:10" ht="24.75" customHeight="1" thickBot="1" x14ac:dyDescent="0.25">
      <c r="A30" s="49"/>
      <c r="B30" s="46" t="s">
        <v>45</v>
      </c>
      <c r="C30" s="50">
        <f>SUM(C28:C29)</f>
        <v>0</v>
      </c>
      <c r="D30" s="50"/>
      <c r="E30" s="50">
        <f>SUM(E28:E29)</f>
        <v>0</v>
      </c>
      <c r="F30" s="50">
        <f>SUM(F28:F29)</f>
        <v>0</v>
      </c>
      <c r="G30" s="50">
        <f>SUM(G28:G29)</f>
        <v>0</v>
      </c>
      <c r="H30" s="50">
        <f>SUM(H28:H29)</f>
        <v>0</v>
      </c>
      <c r="I30" s="50">
        <f>SUM(I28:I29)</f>
        <v>0</v>
      </c>
      <c r="J30" s="51" t="e">
        <f>I30/C30</f>
        <v>#DIV/0!</v>
      </c>
    </row>
    <row r="31" spans="1:10" s="3" customFormat="1" x14ac:dyDescent="0.2">
      <c r="A31" s="53"/>
      <c r="B31" s="54"/>
      <c r="C31" s="55"/>
      <c r="D31" s="55"/>
      <c r="E31" s="55"/>
      <c r="F31" s="55"/>
      <c r="G31" s="55"/>
      <c r="H31" s="55"/>
      <c r="I31" s="55"/>
      <c r="J31" s="37"/>
    </row>
    <row r="32" spans="1:10" ht="27" customHeight="1" x14ac:dyDescent="0.2">
      <c r="A32" s="91" t="s">
        <v>70</v>
      </c>
      <c r="B32" s="91"/>
      <c r="C32" s="91"/>
      <c r="D32" s="91"/>
      <c r="E32" s="91"/>
      <c r="F32" s="91"/>
      <c r="G32" s="91"/>
      <c r="H32" s="91"/>
      <c r="I32" s="91"/>
      <c r="J32" s="91"/>
    </row>
    <row r="33" spans="1:10" x14ac:dyDescent="0.2">
      <c r="A33" s="33"/>
      <c r="B33" s="35"/>
      <c r="C33" s="35"/>
      <c r="D33" s="35"/>
      <c r="E33" s="35"/>
      <c r="F33" s="35"/>
      <c r="G33" s="35"/>
      <c r="H33" s="35"/>
      <c r="I33" s="35"/>
    </row>
    <row r="34" spans="1:10" x14ac:dyDescent="0.2">
      <c r="A34" s="56" t="s">
        <v>68</v>
      </c>
      <c r="B34" s="57"/>
      <c r="C34" s="57"/>
      <c r="D34" s="57"/>
      <c r="E34" s="57"/>
      <c r="F34" s="57"/>
      <c r="G34" s="57"/>
      <c r="H34" s="57"/>
      <c r="I34" s="35"/>
    </row>
    <row r="35" spans="1:10" x14ac:dyDescent="0.2">
      <c r="A35" s="62" t="s">
        <v>55</v>
      </c>
      <c r="B35" s="61" t="s">
        <v>64</v>
      </c>
      <c r="C35" s="59"/>
      <c r="D35" s="59"/>
      <c r="E35" s="60"/>
      <c r="F35" s="60"/>
      <c r="G35" s="60"/>
      <c r="H35" s="60"/>
      <c r="I35" s="60"/>
      <c r="J35" s="58"/>
    </row>
    <row r="36" spans="1:10" x14ac:dyDescent="0.2">
      <c r="A36" s="62" t="s">
        <v>56</v>
      </c>
      <c r="B36" s="61" t="s">
        <v>62</v>
      </c>
      <c r="C36" s="59"/>
      <c r="D36" s="59"/>
      <c r="E36" s="60"/>
      <c r="F36" s="60"/>
      <c r="G36" s="60"/>
      <c r="H36" s="60"/>
      <c r="I36" s="60"/>
      <c r="J36" s="58"/>
    </row>
    <row r="37" spans="1:10" x14ac:dyDescent="0.2">
      <c r="A37" s="62" t="s">
        <v>57</v>
      </c>
      <c r="B37" s="61" t="s">
        <v>52</v>
      </c>
      <c r="C37" s="59"/>
      <c r="D37" s="59"/>
      <c r="E37" s="60"/>
      <c r="F37" s="60"/>
      <c r="G37" s="60"/>
      <c r="H37" s="60"/>
      <c r="I37" s="60"/>
      <c r="J37" s="58"/>
    </row>
    <row r="38" spans="1:10" x14ac:dyDescent="0.2">
      <c r="A38" s="62" t="s">
        <v>58</v>
      </c>
      <c r="B38" s="61" t="s">
        <v>53</v>
      </c>
      <c r="C38" s="59"/>
      <c r="D38" s="59"/>
      <c r="E38" s="60"/>
      <c r="F38" s="60"/>
      <c r="G38" s="60"/>
      <c r="H38" s="60"/>
      <c r="I38" s="60"/>
      <c r="J38" s="58"/>
    </row>
    <row r="39" spans="1:10" x14ac:dyDescent="0.2">
      <c r="A39" s="62" t="s">
        <v>59</v>
      </c>
      <c r="B39" s="61" t="s">
        <v>63</v>
      </c>
      <c r="C39" s="59"/>
      <c r="D39" s="59"/>
      <c r="E39" s="60"/>
      <c r="F39" s="60"/>
      <c r="G39" s="60"/>
      <c r="H39" s="60"/>
      <c r="I39" s="60"/>
      <c r="J39" s="58"/>
    </row>
    <row r="40" spans="1:10" x14ac:dyDescent="0.2">
      <c r="A40" s="62" t="s">
        <v>60</v>
      </c>
      <c r="B40" s="61" t="s">
        <v>54</v>
      </c>
      <c r="C40" s="59"/>
      <c r="D40" s="59"/>
      <c r="E40" s="60"/>
      <c r="F40" s="60"/>
      <c r="G40" s="60"/>
      <c r="H40" s="60"/>
      <c r="I40" s="60"/>
      <c r="J40" s="58"/>
    </row>
    <row r="41" spans="1:10" x14ac:dyDescent="0.2">
      <c r="A41" s="62" t="s">
        <v>61</v>
      </c>
      <c r="B41" s="61" t="s">
        <v>69</v>
      </c>
      <c r="C41" s="59"/>
      <c r="D41" s="59"/>
      <c r="E41" s="60"/>
      <c r="F41" s="60"/>
      <c r="G41" s="60"/>
      <c r="H41" s="60"/>
      <c r="I41" s="60"/>
      <c r="J41" s="58"/>
    </row>
  </sheetData>
  <mergeCells count="2">
    <mergeCell ref="A1:B1"/>
    <mergeCell ref="A32:J32"/>
  </mergeCells>
  <phoneticPr fontId="2" type="noConversion"/>
  <printOptions gridLines="1"/>
  <pageMargins left="0.41" right="0.3" top="0.43" bottom="0.2" header="0.43" footer="0.4921259845"/>
  <pageSetup paperSize="9" scale="90" orientation="landscape" verticalDpi="0" r:id="rId1"/>
  <headerFooter alignWithMargins="0"/>
  <ignoredErrors>
    <ignoredError sqref="J4:J3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workbookViewId="0">
      <selection activeCell="G2" sqref="G2"/>
    </sheetView>
  </sheetViews>
  <sheetFormatPr defaultColWidth="11.42578125" defaultRowHeight="12.75" x14ac:dyDescent="0.2"/>
  <cols>
    <col min="2" max="2" width="19.42578125" customWidth="1"/>
    <col min="3" max="3" width="21.7109375" customWidth="1"/>
    <col min="4" max="4" width="17.28515625" customWidth="1"/>
    <col min="5" max="5" width="23.5703125" customWidth="1"/>
  </cols>
  <sheetData>
    <row r="1" spans="1:5" s="70" customFormat="1" ht="38.25" x14ac:dyDescent="0.2">
      <c r="A1" s="67" t="s">
        <v>29</v>
      </c>
      <c r="B1" s="68" t="s">
        <v>73</v>
      </c>
      <c r="C1" s="69" t="s">
        <v>72</v>
      </c>
      <c r="D1" s="69" t="s">
        <v>74</v>
      </c>
      <c r="E1" s="69" t="s">
        <v>83</v>
      </c>
    </row>
    <row r="2" spans="1:5" x14ac:dyDescent="0.2">
      <c r="A2" s="83" t="s">
        <v>0</v>
      </c>
      <c r="B2" s="71"/>
      <c r="C2" s="72">
        <v>0</v>
      </c>
      <c r="D2" s="72">
        <v>0</v>
      </c>
      <c r="E2" s="72">
        <v>0</v>
      </c>
    </row>
    <row r="3" spans="1:5" x14ac:dyDescent="0.2">
      <c r="A3" s="83" t="s">
        <v>1</v>
      </c>
      <c r="B3" s="71"/>
      <c r="C3" s="72">
        <v>0</v>
      </c>
      <c r="D3" s="72">
        <v>0</v>
      </c>
      <c r="E3" s="72">
        <v>0</v>
      </c>
    </row>
    <row r="4" spans="1:5" x14ac:dyDescent="0.2">
      <c r="A4" s="83" t="s">
        <v>2</v>
      </c>
      <c r="B4" s="71"/>
      <c r="C4" s="72">
        <v>0</v>
      </c>
      <c r="D4" s="72">
        <v>0</v>
      </c>
      <c r="E4" s="72">
        <v>0</v>
      </c>
    </row>
    <row r="5" spans="1:5" x14ac:dyDescent="0.2">
      <c r="A5" s="83" t="s">
        <v>3</v>
      </c>
      <c r="B5" s="71"/>
      <c r="C5" s="72">
        <v>0</v>
      </c>
      <c r="D5" s="72">
        <v>0</v>
      </c>
      <c r="E5" s="72">
        <v>0</v>
      </c>
    </row>
    <row r="6" spans="1:5" x14ac:dyDescent="0.2">
      <c r="A6" s="84" t="s">
        <v>4</v>
      </c>
      <c r="B6" s="73" t="s">
        <v>76</v>
      </c>
      <c r="C6" s="74">
        <f>SUM(C2:C5)</f>
        <v>0</v>
      </c>
      <c r="D6" s="75">
        <f>SUM(D2:D5)</f>
        <v>0</v>
      </c>
      <c r="E6" s="75">
        <f>SUM(E2:E5)</f>
        <v>0</v>
      </c>
    </row>
    <row r="7" spans="1:5" x14ac:dyDescent="0.2">
      <c r="A7" s="83" t="s">
        <v>5</v>
      </c>
      <c r="B7" s="76"/>
      <c r="C7" s="77">
        <v>0</v>
      </c>
      <c r="D7" s="72">
        <v>0</v>
      </c>
      <c r="E7" s="72">
        <v>0</v>
      </c>
    </row>
    <row r="8" spans="1:5" x14ac:dyDescent="0.2">
      <c r="A8" s="83" t="s">
        <v>6</v>
      </c>
      <c r="B8" s="76"/>
      <c r="C8" s="77">
        <v>0</v>
      </c>
      <c r="D8" s="72">
        <v>0</v>
      </c>
      <c r="E8" s="72">
        <v>0</v>
      </c>
    </row>
    <row r="9" spans="1:5" x14ac:dyDescent="0.2">
      <c r="A9" s="83" t="s">
        <v>7</v>
      </c>
      <c r="B9" s="76"/>
      <c r="C9" s="77">
        <v>0</v>
      </c>
      <c r="D9" s="72">
        <v>0</v>
      </c>
      <c r="E9" s="72">
        <v>0</v>
      </c>
    </row>
    <row r="10" spans="1:5" x14ac:dyDescent="0.2">
      <c r="A10" s="83" t="s">
        <v>8</v>
      </c>
      <c r="B10" s="76"/>
      <c r="C10" s="77">
        <v>0</v>
      </c>
      <c r="D10" s="72">
        <v>0</v>
      </c>
      <c r="E10" s="72">
        <v>0</v>
      </c>
    </row>
    <row r="11" spans="1:5" x14ac:dyDescent="0.2">
      <c r="A11" s="84" t="s">
        <v>9</v>
      </c>
      <c r="B11" s="73" t="s">
        <v>76</v>
      </c>
      <c r="C11" s="78">
        <f>SUM(C7:C10)</f>
        <v>0</v>
      </c>
      <c r="D11" s="75">
        <f>SUM(D7:D10)</f>
        <v>0</v>
      </c>
      <c r="E11" s="75">
        <f>SUM(E7:E10)</f>
        <v>0</v>
      </c>
    </row>
    <row r="12" spans="1:5" x14ac:dyDescent="0.2">
      <c r="A12" s="83" t="s">
        <v>11</v>
      </c>
      <c r="B12" s="79"/>
      <c r="C12" s="77">
        <v>0</v>
      </c>
      <c r="D12" s="72">
        <v>0</v>
      </c>
      <c r="E12" s="72">
        <v>0</v>
      </c>
    </row>
    <row r="13" spans="1:5" x14ac:dyDescent="0.2">
      <c r="A13" s="83" t="s">
        <v>12</v>
      </c>
      <c r="B13" s="79"/>
      <c r="C13" s="77">
        <v>0</v>
      </c>
      <c r="D13" s="72">
        <v>0</v>
      </c>
      <c r="E13" s="72">
        <v>0</v>
      </c>
    </row>
    <row r="14" spans="1:5" x14ac:dyDescent="0.2">
      <c r="A14" s="82" t="s">
        <v>13</v>
      </c>
      <c r="B14" s="79"/>
      <c r="C14" s="77">
        <v>0</v>
      </c>
      <c r="D14" s="72">
        <v>0</v>
      </c>
      <c r="E14" s="72">
        <v>0</v>
      </c>
    </row>
    <row r="15" spans="1:5" x14ac:dyDescent="0.2">
      <c r="A15" s="83" t="s">
        <v>14</v>
      </c>
      <c r="B15" s="76"/>
      <c r="C15" s="77">
        <v>0</v>
      </c>
      <c r="D15" s="72">
        <v>0</v>
      </c>
      <c r="E15" s="72">
        <v>0</v>
      </c>
    </row>
    <row r="16" spans="1:5" x14ac:dyDescent="0.2">
      <c r="A16" s="84" t="s">
        <v>10</v>
      </c>
      <c r="B16" s="73" t="s">
        <v>76</v>
      </c>
      <c r="C16" s="78">
        <f>SUM(C12:C15)</f>
        <v>0</v>
      </c>
      <c r="D16" s="75">
        <f>SUM(D12:D15)</f>
        <v>0</v>
      </c>
      <c r="E16" s="75">
        <f>SUM(E12:E15)</f>
        <v>0</v>
      </c>
    </row>
    <row r="17" spans="1:5" x14ac:dyDescent="0.2">
      <c r="A17" s="84" t="s">
        <v>15</v>
      </c>
      <c r="B17" s="73" t="s">
        <v>76</v>
      </c>
      <c r="C17" s="78">
        <v>0</v>
      </c>
      <c r="D17" s="75">
        <v>0</v>
      </c>
      <c r="E17" s="75">
        <v>0</v>
      </c>
    </row>
    <row r="18" spans="1:5" x14ac:dyDescent="0.2">
      <c r="A18" s="84" t="s">
        <v>16</v>
      </c>
      <c r="B18" s="73" t="s">
        <v>76</v>
      </c>
      <c r="C18" s="74">
        <v>0</v>
      </c>
      <c r="D18" s="75">
        <v>0</v>
      </c>
      <c r="E18" s="75">
        <v>0</v>
      </c>
    </row>
    <row r="19" spans="1:5" x14ac:dyDescent="0.2">
      <c r="A19" s="83"/>
      <c r="B19" s="76"/>
      <c r="C19" s="77"/>
      <c r="D19" s="72"/>
      <c r="E19" s="72"/>
    </row>
    <row r="20" spans="1:5" x14ac:dyDescent="0.2">
      <c r="A20" s="84"/>
      <c r="B20" s="80" t="s">
        <v>75</v>
      </c>
      <c r="C20" s="78">
        <f>SUM(C6,C11,C16,C17,C18)</f>
        <v>0</v>
      </c>
      <c r="D20" s="78">
        <f>SUM(D6,D11,D16,D17,D18)</f>
        <v>0</v>
      </c>
      <c r="E20" s="78">
        <f>SUM(E6,E11,E16,E17,E18)</f>
        <v>0</v>
      </c>
    </row>
    <row r="21" spans="1:5" x14ac:dyDescent="0.2">
      <c r="A21" s="82"/>
      <c r="B21" s="79"/>
      <c r="C21" s="81"/>
      <c r="D21" s="72"/>
      <c r="E21" s="72"/>
    </row>
    <row r="22" spans="1:5" x14ac:dyDescent="0.2">
      <c r="A22" s="83"/>
      <c r="B22" s="79"/>
      <c r="C22" s="77"/>
      <c r="D22" s="72"/>
      <c r="E22" s="72"/>
    </row>
  </sheetData>
  <pageMargins left="0.70866141732283472" right="0.70866141732283472" top="1.1023622047244095" bottom="0.78740157480314965" header="0.31496062992125984" footer="0.31496062992125984"/>
  <pageSetup paperSize="9" fitToHeight="0" orientation="landscape" verticalDpi="0" r:id="rId1"/>
  <headerFooter>
    <oddHeader>&amp;LOrganisation&amp;CInterim/Final Report (project n°)
per dd.mm.yyyy
Budget Reallocation&amp;R&amp;D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zoomScaleNormal="100" workbookViewId="0">
      <selection activeCell="F31" sqref="F31"/>
    </sheetView>
  </sheetViews>
  <sheetFormatPr defaultColWidth="11.42578125" defaultRowHeight="12.75" x14ac:dyDescent="0.2"/>
  <cols>
    <col min="1" max="1" width="8.7109375" style="1" customWidth="1"/>
    <col min="2" max="2" width="8.85546875" style="1" bestFit="1" customWidth="1"/>
    <col min="3" max="3" width="12.42578125" style="2" customWidth="1"/>
    <col min="4" max="4" width="36.85546875" style="9" customWidth="1"/>
    <col min="5" max="5" width="9.28515625" style="1" customWidth="1"/>
    <col min="6" max="6" width="14.42578125" style="4" customWidth="1"/>
    <col min="7" max="7" width="12" style="15" bestFit="1" customWidth="1"/>
    <col min="8" max="8" width="14.42578125" style="4" customWidth="1"/>
    <col min="9" max="9" width="14.85546875" style="4" customWidth="1"/>
    <col min="10" max="16384" width="11.42578125" style="1"/>
  </cols>
  <sheetData>
    <row r="1" spans="1:9" s="88" customFormat="1" ht="51" x14ac:dyDescent="0.2">
      <c r="A1" s="68" t="s">
        <v>82</v>
      </c>
      <c r="B1" s="68" t="s">
        <v>81</v>
      </c>
      <c r="C1" s="85" t="s">
        <v>80</v>
      </c>
      <c r="D1" s="67" t="s">
        <v>79</v>
      </c>
      <c r="E1" s="68" t="s">
        <v>30</v>
      </c>
      <c r="F1" s="86" t="s">
        <v>31</v>
      </c>
      <c r="G1" s="87" t="s">
        <v>77</v>
      </c>
      <c r="H1" s="86" t="s">
        <v>78</v>
      </c>
      <c r="I1" s="86" t="s">
        <v>33</v>
      </c>
    </row>
    <row r="2" spans="1:9" x14ac:dyDescent="0.2">
      <c r="A2" s="34" t="s">
        <v>0</v>
      </c>
      <c r="B2" s="1">
        <v>1</v>
      </c>
      <c r="C2" s="2">
        <v>42736</v>
      </c>
      <c r="D2" s="9" t="s">
        <v>32</v>
      </c>
      <c r="E2" s="1" t="s">
        <v>17</v>
      </c>
      <c r="F2" s="4">
        <v>1000</v>
      </c>
      <c r="G2" s="14">
        <v>1</v>
      </c>
      <c r="H2" s="4">
        <f>F2*G2</f>
        <v>1000</v>
      </c>
    </row>
    <row r="3" spans="1:9" x14ac:dyDescent="0.2">
      <c r="A3" s="34" t="s">
        <v>0</v>
      </c>
      <c r="B3" s="1">
        <v>2</v>
      </c>
      <c r="C3" s="2">
        <v>42740</v>
      </c>
      <c r="D3" s="9" t="s">
        <v>32</v>
      </c>
      <c r="E3" s="1" t="s">
        <v>17</v>
      </c>
      <c r="F3" s="4">
        <v>1200</v>
      </c>
      <c r="G3" s="14">
        <v>1</v>
      </c>
      <c r="H3" s="4">
        <f>F3*G3</f>
        <v>1200</v>
      </c>
      <c r="I3" s="4">
        <f>SUM(H2:H3)</f>
        <v>2200</v>
      </c>
    </row>
    <row r="4" spans="1:9" x14ac:dyDescent="0.2">
      <c r="A4" s="34" t="s">
        <v>1</v>
      </c>
      <c r="B4" s="1">
        <v>3</v>
      </c>
      <c r="C4" s="2">
        <v>42771</v>
      </c>
      <c r="D4" s="9" t="s">
        <v>32</v>
      </c>
      <c r="E4" s="1" t="s">
        <v>17</v>
      </c>
      <c r="F4" s="4">
        <v>1000</v>
      </c>
      <c r="G4" s="14">
        <v>1</v>
      </c>
      <c r="H4" s="4">
        <f t="shared" ref="H4:H10" si="0">F4*G4</f>
        <v>1000</v>
      </c>
    </row>
    <row r="5" spans="1:9" x14ac:dyDescent="0.2">
      <c r="A5" s="52" t="s">
        <v>1</v>
      </c>
      <c r="B5" s="3">
        <v>4</v>
      </c>
      <c r="C5" s="2">
        <v>42771</v>
      </c>
      <c r="D5" s="9" t="s">
        <v>32</v>
      </c>
      <c r="E5" s="1" t="s">
        <v>17</v>
      </c>
      <c r="F5" s="4">
        <v>1200</v>
      </c>
      <c r="G5" s="14">
        <v>1</v>
      </c>
      <c r="H5" s="4">
        <f t="shared" si="0"/>
        <v>1200</v>
      </c>
      <c r="I5" s="4">
        <f>SUM(H4:H5)</f>
        <v>2200</v>
      </c>
    </row>
    <row r="6" spans="1:9" x14ac:dyDescent="0.2">
      <c r="A6" s="52" t="s">
        <v>5</v>
      </c>
      <c r="B6" s="3">
        <v>5</v>
      </c>
      <c r="C6" s="2">
        <v>42859</v>
      </c>
      <c r="D6" s="9" t="s">
        <v>32</v>
      </c>
      <c r="E6" s="3" t="s">
        <v>18</v>
      </c>
      <c r="F6" s="4">
        <v>600</v>
      </c>
      <c r="G6" s="15">
        <v>0.8</v>
      </c>
      <c r="H6" s="4">
        <f t="shared" si="0"/>
        <v>480</v>
      </c>
    </row>
    <row r="7" spans="1:9" x14ac:dyDescent="0.2">
      <c r="A7" s="52" t="s">
        <v>5</v>
      </c>
      <c r="B7" s="3">
        <v>6</v>
      </c>
      <c r="C7" s="2">
        <v>42887</v>
      </c>
      <c r="D7" s="9" t="s">
        <v>32</v>
      </c>
      <c r="E7" s="3" t="s">
        <v>18</v>
      </c>
      <c r="F7" s="4">
        <v>600</v>
      </c>
      <c r="G7" s="15">
        <v>0.8</v>
      </c>
      <c r="H7" s="4">
        <f t="shared" si="0"/>
        <v>480</v>
      </c>
    </row>
    <row r="8" spans="1:9" x14ac:dyDescent="0.2">
      <c r="A8" s="52" t="s">
        <v>5</v>
      </c>
      <c r="B8" s="3">
        <v>7</v>
      </c>
      <c r="C8" s="2">
        <v>42920</v>
      </c>
      <c r="D8" s="9" t="s">
        <v>32</v>
      </c>
      <c r="E8" s="3" t="s">
        <v>18</v>
      </c>
      <c r="F8" s="4">
        <v>600</v>
      </c>
      <c r="G8" s="15">
        <v>0.8</v>
      </c>
      <c r="H8" s="4">
        <f t="shared" si="0"/>
        <v>480</v>
      </c>
      <c r="I8" s="4">
        <f>SUM(H6:H8)</f>
        <v>1440</v>
      </c>
    </row>
    <row r="9" spans="1:9" x14ac:dyDescent="0.2">
      <c r="A9" s="52" t="s">
        <v>11</v>
      </c>
      <c r="B9" s="1">
        <v>8</v>
      </c>
      <c r="C9" s="2">
        <v>42736</v>
      </c>
      <c r="D9" s="9" t="s">
        <v>32</v>
      </c>
      <c r="E9" s="3" t="s">
        <v>19</v>
      </c>
      <c r="F9" s="4">
        <v>37000</v>
      </c>
      <c r="G9" s="15">
        <v>1.1000000000000001E-3</v>
      </c>
      <c r="H9" s="4">
        <f t="shared" si="0"/>
        <v>40.700000000000003</v>
      </c>
    </row>
    <row r="10" spans="1:9" x14ac:dyDescent="0.2">
      <c r="A10" s="52" t="s">
        <v>11</v>
      </c>
      <c r="B10" s="3">
        <v>9</v>
      </c>
      <c r="C10" s="2">
        <v>42739</v>
      </c>
      <c r="D10" s="9" t="s">
        <v>32</v>
      </c>
      <c r="E10" s="3" t="s">
        <v>19</v>
      </c>
      <c r="F10" s="4">
        <v>45000</v>
      </c>
      <c r="G10" s="15">
        <v>1.1000000000000001E-3</v>
      </c>
      <c r="H10" s="4">
        <f t="shared" si="0"/>
        <v>49.5</v>
      </c>
      <c r="I10" s="4">
        <f>SUM(H9:H10)</f>
        <v>90.2</v>
      </c>
    </row>
    <row r="12" spans="1:9" s="10" customFormat="1" x14ac:dyDescent="0.2">
      <c r="C12" s="12"/>
      <c r="D12" s="13" t="s">
        <v>46</v>
      </c>
      <c r="F12" s="11"/>
      <c r="G12" s="16"/>
      <c r="H12" s="11">
        <f>SUM(H2:H11)</f>
        <v>5930.2</v>
      </c>
      <c r="I12" s="11">
        <f>SUM(I2:I10)</f>
        <v>5930.2</v>
      </c>
    </row>
    <row r="15" spans="1:9" x14ac:dyDescent="0.2">
      <c r="D15" s="63" t="s">
        <v>84</v>
      </c>
      <c r="E15" s="64"/>
      <c r="F15" s="65"/>
      <c r="G15" s="66"/>
      <c r="H15" s="65"/>
    </row>
  </sheetData>
  <phoneticPr fontId="2" type="noConversion"/>
  <printOptions gridLines="1"/>
  <pageMargins left="0.78740157480314965" right="0.78740157480314965" top="1.1023622047244095" bottom="0.98425196850393704" header="0.47244094488188981" footer="0.51181102362204722"/>
  <pageSetup paperSize="9" scale="99" fitToHeight="0" orientation="landscape" verticalDpi="0" r:id="rId1"/>
  <headerFooter alignWithMargins="0">
    <oddHeader>&amp;LOrganisation&amp;CInterim/Final Report (project n°)
per dd.mm.yyyy
List of Receipts&amp;R&amp;D</oddHeader>
    <oddFooter>&amp;CPage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financial statement_report</vt:lpstr>
      <vt:lpstr>budget reallocation</vt:lpstr>
      <vt:lpstr>list of receipts</vt:lpstr>
      <vt:lpstr>'financial statement_report'!Print_Area</vt:lpstr>
    </vt:vector>
  </TitlesOfParts>
  <Company>Austrian Development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Abrechnung ADA</dc:title>
  <dc:creator>Konzet Barbara</dc:creator>
  <cp:lastModifiedBy>Steinhart Katharina</cp:lastModifiedBy>
  <cp:lastPrinted>2017-09-27T11:42:34Z</cp:lastPrinted>
  <dcterms:created xsi:type="dcterms:W3CDTF">2003-01-05T15:27:22Z</dcterms:created>
  <dcterms:modified xsi:type="dcterms:W3CDTF">2017-09-29T07:57:53Z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COO.1000.600.3.2618012</vt:lpwstr>
  </property>
  <property fmtid="{D5CDD505-2E9C-101B-9397-08002B2CF9AE}" pid="3" name="FSC#COOELAK@1.1001:Subject">
    <vt:lpwstr>Muster - Umwidmungsanträge</vt:lpwstr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 Eidkum</vt:lpwstr>
  </property>
  <property fmtid="{D5CDD505-2E9C-101B-9397-08002B2CF9AE}" pid="10" name="FSC#COOELAK@1.1001:Owner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/>
  </property>
  <property fmtid="{D5CDD505-2E9C-101B-9397-08002B2CF9AE}" pid="14" name="FSC#COOELAK@1.1001:ApprovedAt">
    <vt:lpwstr/>
  </property>
  <property fmtid="{D5CDD505-2E9C-101B-9397-08002B2CF9AE}" pid="15" name="FSC#COOELAK@1.1001:Department">
    <vt:lpwstr>ADA-FRK (Finanzen, Recht und  Kontrolle)</vt:lpwstr>
  </property>
  <property fmtid="{D5CDD505-2E9C-101B-9397-08002B2CF9AE}" pid="16" name="FSC#COOELAK@1.1001:CreatedAt">
    <vt:lpwstr>11.10.2004 15:43:49</vt:lpwstr>
  </property>
  <property fmtid="{D5CDD505-2E9C-101B-9397-08002B2CF9AE}" pid="17" name="FSC#COOELAK@1.1001:OU">
    <vt:lpwstr>ADA-FRK (Finanzen, Recht und  Kontrolle)</vt:lpwstr>
  </property>
  <property fmtid="{D5CDD505-2E9C-101B-9397-08002B2CF9AE}" pid="18" name="FSC#COOELAK@1.1001:Priority">
    <vt:lpwstr/>
  </property>
  <property fmtid="{D5CDD505-2E9C-101B-9397-08002B2CF9AE}" pid="19" name="FSC#COOELAK@1.1001:ObjBarCode">
    <vt:lpwstr>*COO.1000.600.3.2618012*</vt:lpwstr>
  </property>
  <property fmtid="{D5CDD505-2E9C-101B-9397-08002B2CF9AE}" pid="20" name="FSC#COOELAK@1.1001:RefBarCode">
    <vt:lpwstr>*Muster - Umwidmungsanträge*</vt:lpwstr>
  </property>
  <property fmtid="{D5CDD505-2E9C-101B-9397-08002B2CF9AE}" pid="21" name="FSC#COOELAK@1.1001:FileRefBarCode">
    <vt:lpwstr/>
  </property>
  <property fmtid="{D5CDD505-2E9C-101B-9397-08002B2CF9AE}" pid="22" name="FSC#COOELAK@1.1001:ExternalRef">
    <vt:lpwstr/>
  </property>
  <property fmtid="{D5CDD505-2E9C-101B-9397-08002B2CF9AE}" pid="23" name="FSC#BMaAImpl@1000.600:TitelEigentuemer">
    <vt:lpwstr/>
  </property>
  <property fmtid="{D5CDD505-2E9C-101B-9397-08002B2CF9AE}" pid="24" name="FSC#BMaAImpl@1000.600:VornameEigentuemer">
    <vt:lpwstr>Bernhard</vt:lpwstr>
  </property>
  <property fmtid="{D5CDD505-2E9C-101B-9397-08002B2CF9AE}" pid="25" name="FSC#BMaAImpl@1000.600:ZunameEigentuemer">
    <vt:lpwstr>Eidkum</vt:lpwstr>
  </property>
  <property fmtid="{D5CDD505-2E9C-101B-9397-08002B2CF9AE}" pid="26" name="FSC#BMaAImpl@1000.600:TelnrEigentuemer">
    <vt:lpwstr>4473</vt:lpwstr>
  </property>
</Properties>
</file>